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360" activeTab="2"/>
  </bookViews>
  <sheets>
    <sheet name="浦东校区" sheetId="1" r:id="rId1"/>
    <sheet name="杨浦校区" sheetId="2" r:id="rId2"/>
    <sheet name="徐汇校区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<sst xmlns="http://schemas.openxmlformats.org/spreadsheetml/2006/main" count="75">
  <si>
    <t>2015年上海健康医学院新生收费公示（浦东校区）</t>
  </si>
  <si>
    <t xml:space="preserve">             收费项目
专业</t>
  </si>
  <si>
    <t>学费</t>
  </si>
  <si>
    <t>住宿费</t>
  </si>
  <si>
    <t>预存书费</t>
  </si>
  <si>
    <t>预存</t>
  </si>
  <si>
    <t>应缴费用</t>
  </si>
  <si>
    <t>元/学年</t>
  </si>
  <si>
    <t>（保证扣款成功）</t>
  </si>
  <si>
    <t>合计（元）</t>
  </si>
  <si>
    <t>护理（本科）</t>
  </si>
  <si>
    <t>护理（中美合作）</t>
  </si>
  <si>
    <t>护理</t>
  </si>
  <si>
    <t>护理（口腔护理）</t>
  </si>
  <si>
    <t>护理（助产）</t>
  </si>
  <si>
    <t>护理（老年护理）</t>
  </si>
  <si>
    <t>护理（儿科护理）</t>
  </si>
  <si>
    <t>医学检验技术</t>
  </si>
  <si>
    <t>眼视光技术</t>
  </si>
  <si>
    <t>口腔医学技术（口腔工艺）</t>
  </si>
  <si>
    <t>药学</t>
  </si>
  <si>
    <t>医学影像技术</t>
  </si>
  <si>
    <t>临床医学（乡村医生）</t>
  </si>
  <si>
    <t>免</t>
  </si>
  <si>
    <t>按实结算，扣除由各区卫生局补贴，三年共计1800元后，多退少补。</t>
  </si>
  <si>
    <t>临床医学（院前急救）</t>
  </si>
  <si>
    <t>收费依据为：沪价费（2004）30号、沪教委财（2000）27号、沪价费（2003）56号、沪预财（2003）93号、沪价行（2000）120号</t>
  </si>
  <si>
    <t>2015年上海健康医学院附属卫校新生收费公示（浦东校区）</t>
  </si>
  <si>
    <t>护理（中本贯通）</t>
  </si>
  <si>
    <t>护理（中高职贯通）</t>
  </si>
  <si>
    <t>口腔医学技术（中高职贯通）</t>
  </si>
  <si>
    <t>医学检验技术（中高职贯通）</t>
  </si>
  <si>
    <t>口腔修复工艺</t>
  </si>
  <si>
    <t>2015年上海健康医学院新生收费公示（杨浦校区）</t>
  </si>
  <si>
    <t>代办费</t>
  </si>
  <si>
    <t>收费依据</t>
  </si>
  <si>
    <t>一次性</t>
  </si>
  <si>
    <t>食品药品监督管理（药品监督）</t>
  </si>
  <si>
    <r>
      <rPr>
        <b/>
        <sz val="11"/>
        <color indexed="8"/>
        <rFont val="宋体"/>
        <charset val="134"/>
      </rPr>
      <t>沪价行</t>
    </r>
    <r>
      <rPr>
        <b/>
        <sz val="12"/>
        <color indexed="23"/>
        <rFont val="Arial"/>
        <charset val="134"/>
      </rPr>
      <t>2000</t>
    </r>
    <r>
      <rPr>
        <b/>
        <sz val="12"/>
        <color indexed="23"/>
        <rFont val="宋体"/>
        <charset val="134"/>
      </rPr>
      <t>第</t>
    </r>
    <r>
      <rPr>
        <b/>
        <sz val="12"/>
        <color indexed="23"/>
        <rFont val="Arial"/>
        <charset val="134"/>
      </rPr>
      <t>120</t>
    </r>
    <r>
      <rPr>
        <b/>
        <sz val="12"/>
        <color indexed="23"/>
        <rFont val="宋体"/>
        <charset val="134"/>
      </rPr>
      <t>号沪教委财（</t>
    </r>
    <r>
      <rPr>
        <b/>
        <sz val="12"/>
        <color indexed="23"/>
        <rFont val="Arial"/>
        <charset val="134"/>
      </rPr>
      <t>2000</t>
    </r>
    <r>
      <rPr>
        <b/>
        <sz val="12"/>
        <color indexed="23"/>
        <rFont val="宋体"/>
        <charset val="134"/>
      </rPr>
      <t>）</t>
    </r>
    <r>
      <rPr>
        <b/>
        <sz val="12"/>
        <color indexed="23"/>
        <rFont val="Arial"/>
        <charset val="134"/>
      </rPr>
      <t>27</t>
    </r>
    <r>
      <rPr>
        <b/>
        <sz val="12"/>
        <color indexed="23"/>
        <rFont val="宋体"/>
        <charset val="134"/>
      </rPr>
      <t>号</t>
    </r>
  </si>
  <si>
    <t>中日临床工程技术专业</t>
  </si>
  <si>
    <r>
      <rPr>
        <b/>
        <sz val="11"/>
        <color indexed="8"/>
        <rFont val="宋体"/>
        <charset val="134"/>
      </rPr>
      <t>沪价费（</t>
    </r>
    <r>
      <rPr>
        <b/>
        <sz val="12"/>
        <color indexed="23"/>
        <rFont val="Arial"/>
        <charset val="134"/>
      </rPr>
      <t>2003</t>
    </r>
    <r>
      <rPr>
        <b/>
        <sz val="12"/>
        <color indexed="23"/>
        <rFont val="宋体"/>
        <charset val="134"/>
      </rPr>
      <t>）</t>
    </r>
    <r>
      <rPr>
        <b/>
        <sz val="12"/>
        <color indexed="23"/>
        <rFont val="Arial"/>
        <charset val="134"/>
      </rPr>
      <t>56</t>
    </r>
    <r>
      <rPr>
        <b/>
        <sz val="12"/>
        <color indexed="23"/>
        <rFont val="宋体"/>
        <charset val="134"/>
      </rPr>
      <t>号沪财预</t>
    </r>
    <r>
      <rPr>
        <b/>
        <sz val="12"/>
        <color indexed="23"/>
        <rFont val="Arial"/>
        <charset val="134"/>
      </rPr>
      <t>[2003]</t>
    </r>
    <r>
      <rPr>
        <b/>
        <sz val="12"/>
        <color indexed="23"/>
        <rFont val="宋体"/>
        <charset val="134"/>
      </rPr>
      <t>第</t>
    </r>
    <r>
      <rPr>
        <b/>
        <sz val="12"/>
        <color indexed="23"/>
        <rFont val="Arial"/>
        <charset val="134"/>
      </rPr>
      <t>93</t>
    </r>
    <r>
      <rPr>
        <b/>
        <sz val="12"/>
        <color indexed="23"/>
        <rFont val="宋体"/>
        <charset val="134"/>
      </rPr>
      <t>号</t>
    </r>
  </si>
  <si>
    <t>普通大专</t>
  </si>
  <si>
    <t>本科</t>
  </si>
  <si>
    <t>注：新生（自愿）购买床上用品（金额500元），报到时直接到学校后勤支付中心用现金购买。</t>
  </si>
  <si>
    <t xml:space="preserve">    新生（自愿）购买教材（金额约400元），报到时用现金支付。</t>
  </si>
  <si>
    <t>2015年上海健康医学院新生收费公示（徐汇校区）</t>
  </si>
  <si>
    <t>单位：元</t>
  </si>
  <si>
    <t xml:space="preserve">         专业项目</t>
  </si>
  <si>
    <t>助产</t>
  </si>
  <si>
    <t>康复治疗技术</t>
  </si>
  <si>
    <t>生物技术及应用</t>
  </si>
  <si>
    <t>医学营养</t>
  </si>
  <si>
    <t>卫生信息管理</t>
  </si>
  <si>
    <t>机电设备维修与管理</t>
  </si>
  <si>
    <t>中药</t>
  </si>
  <si>
    <t>备注</t>
  </si>
  <si>
    <t>沪价行（2000）120号</t>
  </si>
  <si>
    <t>沪教委财（1998）21号</t>
  </si>
  <si>
    <t>书簿费</t>
  </si>
  <si>
    <t>一学年结算，多退少补</t>
  </si>
  <si>
    <t>军训</t>
  </si>
  <si>
    <t>“代军训基地收取
（含车费及保险费）”</t>
  </si>
  <si>
    <t>银行卡储蓄</t>
  </si>
  <si>
    <t>为了确保扣款成功</t>
  </si>
  <si>
    <t>银行卡收费合计</t>
  </si>
  <si>
    <t>含储蓄款</t>
  </si>
  <si>
    <t>2015年上海健康医学院附属卫生学校本地新生收费公示（徐汇校区）</t>
  </si>
  <si>
    <t>护理（日语强化）</t>
  </si>
  <si>
    <t>医学生物技术</t>
  </si>
  <si>
    <t>药剂</t>
  </si>
  <si>
    <t>沪价费（2002）034号，按学期收</t>
  </si>
  <si>
    <t>沪教委财（1998）11号，按学期收</t>
  </si>
  <si>
    <t>代军训基地收取（含车费及保险费）</t>
  </si>
  <si>
    <t>保证扣款成功，卡内需有余款</t>
  </si>
  <si>
    <t>打入银行卡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</si>
</sst>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#,##0_ "/>
  </numFmts>
  <fonts count="9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2"/>
      <name val="宋体"/>
      <charset val="134"/>
    </font>
    <font>
      <b/>
      <sz val="12"/>
      <color indexed="23"/>
      <name val="Arial"/>
      <charset val="134"/>
    </font>
    <font>
      <b/>
      <sz val="12"/>
      <color indexed="23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6" applyAlignment="1">
      <alignment horizontal="left"/>
    </xf>
    <xf numFmtId="0" fontId="0" fillId="0" borderId="0" xfId="6" applyAlignment="1"/>
    <xf numFmtId="0" fontId="1" fillId="0" borderId="0" xfId="6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2" fillId="0" borderId="2" xfId="6" applyFont="1" applyBorder="1" applyAlignment="1">
      <alignment horizontal="left" vertical="center" wrapText="1"/>
    </xf>
    <xf numFmtId="0" fontId="2" fillId="0" borderId="3" xfId="6" applyFont="1" applyBorder="1" applyAlignment="1">
      <alignment horizontal="center" vertical="center" wrapText="1"/>
    </xf>
    <xf numFmtId="0" fontId="2" fillId="0" borderId="3" xfId="6" applyFont="1" applyBorder="1" applyAlignment="1">
      <alignment horizontal="left" vertical="center"/>
    </xf>
    <xf numFmtId="0" fontId="0" fillId="0" borderId="3" xfId="6" applyBorder="1" applyAlignment="1">
      <alignment horizontal="center" vertical="center"/>
    </xf>
    <xf numFmtId="0" fontId="1" fillId="0" borderId="0" xfId="6" applyFont="1" applyAlignment="1">
      <alignment horizontal="center"/>
    </xf>
    <xf numFmtId="0" fontId="2" fillId="0" borderId="4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0" fillId="0" borderId="4" xfId="6" applyBorder="1" applyAlignment="1">
      <alignment horizontal="center" vertical="center"/>
    </xf>
    <xf numFmtId="0" fontId="0" fillId="0" borderId="5" xfId="6" applyBorder="1" applyAlignment="1">
      <alignment horizontal="center" vertical="center"/>
    </xf>
    <xf numFmtId="0" fontId="0" fillId="0" borderId="4" xfId="6" applyBorder="1" applyAlignment="1">
      <alignment horizontal="center" vertical="center" wrapText="1"/>
    </xf>
    <xf numFmtId="0" fontId="0" fillId="0" borderId="5" xfId="6" applyBorder="1" applyAlignment="1">
      <alignment horizontal="center" vertical="center" wrapText="1"/>
    </xf>
    <xf numFmtId="0" fontId="0" fillId="0" borderId="3" xfId="6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>
      <alignment vertical="center"/>
    </xf>
    <xf numFmtId="177" fontId="0" fillId="0" borderId="3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 wrapText="1"/>
    </xf>
    <xf numFmtId="176" fontId="0" fillId="0" borderId="5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9"/>
  <sheetViews>
    <sheetView topLeftCell="A15" workbookViewId="0">
      <selection activeCell="F8" sqref="F8"/>
    </sheetView>
  </sheetViews>
  <sheetFormatPr defaultColWidth="9" defaultRowHeight="13.5" outlineLevelCol="5"/>
  <cols>
    <col min="1" max="1" width="27.25" customWidth="1"/>
    <col min="2" max="6" width="20.625" customWidth="1"/>
  </cols>
  <sheetData>
    <row r="1" s="30" customFormat="1" ht="22.5" spans="1:6">
      <c r="A1" s="31" t="s">
        <v>0</v>
      </c>
      <c r="B1" s="31"/>
      <c r="C1" s="31"/>
      <c r="D1" s="31"/>
      <c r="E1" s="31"/>
      <c r="F1" s="31"/>
    </row>
    <row r="2" ht="24.95" customHeight="1" spans="1:6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</row>
    <row r="3" ht="24.95" customHeight="1" spans="1:6">
      <c r="A3" s="25"/>
      <c r="B3" s="23" t="s">
        <v>7</v>
      </c>
      <c r="C3" s="23" t="s">
        <v>7</v>
      </c>
      <c r="D3" s="23" t="s">
        <v>7</v>
      </c>
      <c r="E3" s="23" t="s">
        <v>8</v>
      </c>
      <c r="F3" s="23" t="s">
        <v>9</v>
      </c>
    </row>
    <row r="4" ht="24.95" customHeight="1" spans="1:6">
      <c r="A4" s="26" t="s">
        <v>10</v>
      </c>
      <c r="B4" s="27">
        <v>5000</v>
      </c>
      <c r="C4" s="27">
        <v>1000</v>
      </c>
      <c r="D4" s="27">
        <v>1500</v>
      </c>
      <c r="E4" s="27">
        <v>10</v>
      </c>
      <c r="F4" s="27">
        <f>SUM(B4:E4)</f>
        <v>7510</v>
      </c>
    </row>
    <row r="5" ht="24.95" customHeight="1" spans="1:6">
      <c r="A5" s="26" t="s">
        <v>11</v>
      </c>
      <c r="B5" s="27">
        <v>15000</v>
      </c>
      <c r="C5" s="27">
        <v>1000</v>
      </c>
      <c r="D5" s="27">
        <v>1500</v>
      </c>
      <c r="E5" s="27">
        <v>10</v>
      </c>
      <c r="F5" s="27">
        <f t="shared" ref="F5:F15" si="0">SUM(B5:E5)</f>
        <v>17510</v>
      </c>
    </row>
    <row r="6" ht="24.95" customHeight="1" spans="1:6">
      <c r="A6" s="26" t="s">
        <v>12</v>
      </c>
      <c r="B6" s="27">
        <v>7500</v>
      </c>
      <c r="C6" s="27">
        <v>1000</v>
      </c>
      <c r="D6" s="27">
        <v>1000</v>
      </c>
      <c r="E6" s="27">
        <v>10</v>
      </c>
      <c r="F6" s="27">
        <f>SUM(B6:E6)</f>
        <v>9510</v>
      </c>
    </row>
    <row r="7" ht="24.95" customHeight="1" spans="1:6">
      <c r="A7" s="26" t="s">
        <v>13</v>
      </c>
      <c r="B7" s="27">
        <v>7500</v>
      </c>
      <c r="C7" s="27">
        <v>1000</v>
      </c>
      <c r="D7" s="27">
        <v>1000</v>
      </c>
      <c r="E7" s="27">
        <v>10</v>
      </c>
      <c r="F7" s="27">
        <f>SUM(B7:E7)</f>
        <v>9510</v>
      </c>
    </row>
    <row r="8" ht="24.95" customHeight="1" spans="1:6">
      <c r="A8" s="26" t="s">
        <v>14</v>
      </c>
      <c r="B8" s="27">
        <v>7500</v>
      </c>
      <c r="C8" s="27">
        <v>1000</v>
      </c>
      <c r="D8" s="27">
        <v>1000</v>
      </c>
      <c r="E8" s="27">
        <v>10</v>
      </c>
      <c r="F8" s="27">
        <f>SUM(B8:E8)</f>
        <v>9510</v>
      </c>
    </row>
    <row r="9" ht="24.95" customHeight="1" spans="1:6">
      <c r="A9" s="26" t="s">
        <v>15</v>
      </c>
      <c r="B9" s="27">
        <v>7500</v>
      </c>
      <c r="C9" s="27">
        <v>1000</v>
      </c>
      <c r="D9" s="27">
        <v>1000</v>
      </c>
      <c r="E9" s="27">
        <v>10</v>
      </c>
      <c r="F9" s="27">
        <f>SUM(B9:E9)</f>
        <v>9510</v>
      </c>
    </row>
    <row r="10" ht="24.95" customHeight="1" spans="1:6">
      <c r="A10" s="26" t="s">
        <v>16</v>
      </c>
      <c r="B10" s="27">
        <v>7500</v>
      </c>
      <c r="C10" s="27">
        <v>1000</v>
      </c>
      <c r="D10" s="27">
        <v>1000</v>
      </c>
      <c r="E10" s="27">
        <v>10</v>
      </c>
      <c r="F10" s="27">
        <f>SUM(B10:E10)</f>
        <v>9510</v>
      </c>
    </row>
    <row r="11" ht="24.95" customHeight="1" spans="1:6">
      <c r="A11" s="26" t="s">
        <v>17</v>
      </c>
      <c r="B11" s="27">
        <v>7500</v>
      </c>
      <c r="C11" s="27">
        <v>1000</v>
      </c>
      <c r="D11" s="27">
        <v>1000</v>
      </c>
      <c r="E11" s="27">
        <v>10</v>
      </c>
      <c r="F11" s="27">
        <f>SUM(B11:E11)</f>
        <v>9510</v>
      </c>
    </row>
    <row r="12" ht="24.95" customHeight="1" spans="1:6">
      <c r="A12" s="26" t="s">
        <v>18</v>
      </c>
      <c r="B12" s="27">
        <v>7500</v>
      </c>
      <c r="C12" s="27">
        <v>1000</v>
      </c>
      <c r="D12" s="27">
        <v>1000</v>
      </c>
      <c r="E12" s="27">
        <v>10</v>
      </c>
      <c r="F12" s="27">
        <f>SUM(B12:E12)</f>
        <v>9510</v>
      </c>
    </row>
    <row r="13" ht="24.95" customHeight="1" spans="1:6">
      <c r="A13" s="26" t="s">
        <v>19</v>
      </c>
      <c r="B13" s="27">
        <v>7500</v>
      </c>
      <c r="C13" s="27">
        <v>1000</v>
      </c>
      <c r="D13" s="27">
        <v>1000</v>
      </c>
      <c r="E13" s="27">
        <v>10</v>
      </c>
      <c r="F13" s="27">
        <f>SUM(B13:E13)</f>
        <v>9510</v>
      </c>
    </row>
    <row r="14" ht="24.95" customHeight="1" spans="1:6">
      <c r="A14" s="26" t="s">
        <v>20</v>
      </c>
      <c r="B14" s="27">
        <v>7500</v>
      </c>
      <c r="C14" s="27">
        <v>1000</v>
      </c>
      <c r="D14" s="27">
        <v>1000</v>
      </c>
      <c r="E14" s="27">
        <v>10</v>
      </c>
      <c r="F14" s="27">
        <f>SUM(B14:E14)</f>
        <v>9510</v>
      </c>
    </row>
    <row r="15" ht="24.95" customHeight="1" spans="1:6">
      <c r="A15" s="26" t="s">
        <v>21</v>
      </c>
      <c r="B15" s="27">
        <v>7500</v>
      </c>
      <c r="C15" s="27">
        <v>1000</v>
      </c>
      <c r="D15" s="27">
        <v>1000</v>
      </c>
      <c r="E15" s="27">
        <v>10</v>
      </c>
      <c r="F15" s="27">
        <f>SUM(B15:E15)</f>
        <v>9510</v>
      </c>
    </row>
    <row r="16" ht="30" customHeight="1" spans="1:6">
      <c r="A16" s="26" t="s">
        <v>22</v>
      </c>
      <c r="B16" s="32" t="s">
        <v>23</v>
      </c>
      <c r="C16" s="32" t="s">
        <v>23</v>
      </c>
      <c r="D16" s="33" t="s">
        <v>24</v>
      </c>
      <c r="E16" s="34"/>
      <c r="F16" s="32">
        <v>0</v>
      </c>
    </row>
    <row r="17" ht="31.5" customHeight="1" spans="1:6">
      <c r="A17" s="26" t="s">
        <v>25</v>
      </c>
      <c r="B17" s="32" t="s">
        <v>23</v>
      </c>
      <c r="C17" s="32" t="s">
        <v>23</v>
      </c>
      <c r="D17" s="33" t="s">
        <v>24</v>
      </c>
      <c r="E17" s="34"/>
      <c r="F17" s="32">
        <v>0</v>
      </c>
    </row>
    <row r="18" ht="49.5" customHeight="1" spans="1:6">
      <c r="A18" s="35" t="s">
        <v>26</v>
      </c>
      <c r="B18" s="35"/>
      <c r="C18" s="35"/>
      <c r="D18" s="35"/>
      <c r="E18" s="35"/>
      <c r="F18" s="35"/>
    </row>
    <row r="20" ht="22.5" spans="1:6">
      <c r="A20" s="21" t="s">
        <v>27</v>
      </c>
      <c r="B20" s="21"/>
      <c r="C20" s="21"/>
      <c r="D20" s="21"/>
      <c r="E20" s="21"/>
      <c r="F20" s="21"/>
    </row>
    <row r="21" ht="18" customHeight="1" spans="1:6">
      <c r="A21" s="22" t="s">
        <v>1</v>
      </c>
      <c r="B21" s="23" t="s">
        <v>2</v>
      </c>
      <c r="C21" s="23" t="s">
        <v>3</v>
      </c>
      <c r="D21" s="23" t="s">
        <v>4</v>
      </c>
      <c r="E21" s="23" t="s">
        <v>5</v>
      </c>
      <c r="F21" s="23" t="s">
        <v>6</v>
      </c>
    </row>
    <row r="22" ht="18" customHeight="1" spans="1:6">
      <c r="A22" s="25"/>
      <c r="B22" s="23" t="s">
        <v>7</v>
      </c>
      <c r="C22" s="23" t="s">
        <v>7</v>
      </c>
      <c r="D22" s="23" t="s">
        <v>7</v>
      </c>
      <c r="E22" s="23" t="s">
        <v>8</v>
      </c>
      <c r="F22" s="23" t="s">
        <v>9</v>
      </c>
    </row>
    <row r="23" ht="18" customHeight="1" spans="1:6">
      <c r="A23" s="26" t="s">
        <v>28</v>
      </c>
      <c r="B23" s="27" t="s">
        <v>23</v>
      </c>
      <c r="C23" s="27">
        <v>720</v>
      </c>
      <c r="D23" s="27">
        <v>1500</v>
      </c>
      <c r="E23" s="27">
        <v>10</v>
      </c>
      <c r="F23" s="27">
        <f>SUM(B23:E23)</f>
        <v>2230</v>
      </c>
    </row>
    <row r="24" ht="18" customHeight="1" spans="1:6">
      <c r="A24" s="26" t="s">
        <v>29</v>
      </c>
      <c r="B24" s="27" t="s">
        <v>23</v>
      </c>
      <c r="C24" s="27">
        <v>720</v>
      </c>
      <c r="D24" s="27">
        <v>1500</v>
      </c>
      <c r="E24" s="27">
        <v>10</v>
      </c>
      <c r="F24" s="27">
        <f t="shared" ref="F24:F29" si="1">SUM(B24:E24)</f>
        <v>2230</v>
      </c>
    </row>
    <row r="25" ht="18" customHeight="1" spans="1:6">
      <c r="A25" s="26" t="s">
        <v>30</v>
      </c>
      <c r="B25" s="27">
        <v>4000</v>
      </c>
      <c r="C25" s="27">
        <v>720</v>
      </c>
      <c r="D25" s="27">
        <v>1500</v>
      </c>
      <c r="E25" s="27">
        <v>10</v>
      </c>
      <c r="F25" s="27">
        <f>SUM(B25:E25)</f>
        <v>6230</v>
      </c>
    </row>
    <row r="26" ht="18" customHeight="1" spans="1:6">
      <c r="A26" s="26" t="s">
        <v>31</v>
      </c>
      <c r="B26" s="27">
        <v>4000</v>
      </c>
      <c r="C26" s="27">
        <v>720</v>
      </c>
      <c r="D26" s="27">
        <v>1500</v>
      </c>
      <c r="E26" s="27">
        <v>10</v>
      </c>
      <c r="F26" s="27">
        <f>SUM(B26:E26)</f>
        <v>6230</v>
      </c>
    </row>
    <row r="27" ht="18" customHeight="1" spans="1:6">
      <c r="A27" s="26" t="s">
        <v>12</v>
      </c>
      <c r="B27" s="27" t="s">
        <v>23</v>
      </c>
      <c r="C27" s="27">
        <v>720</v>
      </c>
      <c r="D27" s="27">
        <v>1500</v>
      </c>
      <c r="E27" s="27">
        <v>10</v>
      </c>
      <c r="F27" s="27">
        <f>SUM(B27:E27)</f>
        <v>2230</v>
      </c>
    </row>
    <row r="28" ht="18" customHeight="1" spans="1:6">
      <c r="A28" s="26" t="s">
        <v>17</v>
      </c>
      <c r="B28" s="27">
        <v>4000</v>
      </c>
      <c r="C28" s="27">
        <v>720</v>
      </c>
      <c r="D28" s="27">
        <v>1500</v>
      </c>
      <c r="E28" s="27">
        <v>10</v>
      </c>
      <c r="F28" s="27">
        <f>SUM(B28:E28)</f>
        <v>6230</v>
      </c>
    </row>
    <row r="29" ht="18" customHeight="1" spans="1:6">
      <c r="A29" s="26" t="s">
        <v>32</v>
      </c>
      <c r="B29" s="27">
        <v>4000</v>
      </c>
      <c r="C29" s="27">
        <v>720</v>
      </c>
      <c r="D29" s="27">
        <v>1500</v>
      </c>
      <c r="E29" s="27">
        <v>10</v>
      </c>
      <c r="F29" s="27">
        <f>SUM(B29:E29)</f>
        <v>6230</v>
      </c>
    </row>
  </sheetData>
  <mergeCells count="7">
    <mergeCell ref="A1:F1"/>
    <mergeCell ref="D16:E16"/>
    <mergeCell ref="D17:E17"/>
    <mergeCell ref="A18:F18"/>
    <mergeCell ref="A20:F20"/>
    <mergeCell ref="A2:A3"/>
    <mergeCell ref="A21:A2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workbookViewId="0">
      <selection activeCell="A6" sqref="A6"/>
    </sheetView>
  </sheetViews>
  <sheetFormatPr defaultColWidth="9" defaultRowHeight="13.5" outlineLevelCol="5"/>
  <cols>
    <col min="1" max="1" width="29.625" customWidth="1"/>
    <col min="2" max="3" width="18.625" customWidth="1"/>
    <col min="4" max="4" width="14.625" customWidth="1"/>
    <col min="5" max="5" width="13.875" customWidth="1"/>
    <col min="6" max="6" width="41.25" customWidth="1"/>
  </cols>
  <sheetData>
    <row r="1" ht="22.5" spans="1:5">
      <c r="A1" s="21" t="s">
        <v>33</v>
      </c>
      <c r="B1" s="21"/>
      <c r="C1" s="21"/>
      <c r="D1" s="21"/>
      <c r="E1" s="21"/>
    </row>
    <row r="2" ht="21" customHeight="1" spans="1:6">
      <c r="A2" s="22" t="s">
        <v>1</v>
      </c>
      <c r="B2" s="23" t="s">
        <v>2</v>
      </c>
      <c r="C2" s="23" t="s">
        <v>3</v>
      </c>
      <c r="D2" s="24" t="s">
        <v>34</v>
      </c>
      <c r="E2" s="24" t="s">
        <v>6</v>
      </c>
      <c r="F2" s="24" t="s">
        <v>35</v>
      </c>
    </row>
    <row r="3" ht="24" customHeight="1" spans="1:6">
      <c r="A3" s="25"/>
      <c r="B3" s="23" t="s">
        <v>7</v>
      </c>
      <c r="C3" s="23" t="s">
        <v>7</v>
      </c>
      <c r="D3" s="23" t="s">
        <v>36</v>
      </c>
      <c r="E3" s="24" t="s">
        <v>9</v>
      </c>
      <c r="F3" s="24"/>
    </row>
    <row r="4" ht="22.5" customHeight="1" spans="1:6">
      <c r="A4" s="26" t="s">
        <v>37</v>
      </c>
      <c r="B4" s="27">
        <v>7500</v>
      </c>
      <c r="C4" s="27">
        <v>1200</v>
      </c>
      <c r="D4" s="27">
        <v>740</v>
      </c>
      <c r="E4" s="28">
        <f>SUM(B4:D4)</f>
        <v>9440</v>
      </c>
      <c r="F4" s="24" t="s">
        <v>38</v>
      </c>
    </row>
    <row r="5" ht="20.25" customHeight="1" spans="1:6">
      <c r="A5" s="26" t="s">
        <v>39</v>
      </c>
      <c r="B5" s="27">
        <v>12000</v>
      </c>
      <c r="C5" s="27">
        <v>1200</v>
      </c>
      <c r="D5" s="27">
        <v>740</v>
      </c>
      <c r="E5" s="28">
        <f t="shared" ref="E5:E7" si="0">SUM(B5:D5)</f>
        <v>13940</v>
      </c>
      <c r="F5" s="24" t="s">
        <v>40</v>
      </c>
    </row>
    <row r="6" ht="25.5" customHeight="1" spans="1:6">
      <c r="A6" s="26" t="s">
        <v>41</v>
      </c>
      <c r="B6" s="27">
        <v>5000</v>
      </c>
      <c r="C6" s="27">
        <v>1200</v>
      </c>
      <c r="D6" s="27">
        <v>740</v>
      </c>
      <c r="E6" s="28">
        <f>SUM(B6:D6)</f>
        <v>6940</v>
      </c>
      <c r="F6" s="24" t="s">
        <v>38</v>
      </c>
    </row>
    <row r="7" ht="26.25" customHeight="1" spans="1:6">
      <c r="A7" s="26" t="s">
        <v>42</v>
      </c>
      <c r="B7" s="27">
        <v>5000</v>
      </c>
      <c r="C7" s="27">
        <v>1200</v>
      </c>
      <c r="D7" s="27">
        <v>830</v>
      </c>
      <c r="E7" s="28">
        <f>SUM(B7:D7)</f>
        <v>7030</v>
      </c>
      <c r="F7" s="24"/>
    </row>
    <row r="9" spans="1:5">
      <c r="A9" s="29" t="s">
        <v>43</v>
      </c>
      <c r="B9" s="29"/>
      <c r="C9" s="29"/>
      <c r="D9" s="29"/>
      <c r="E9" s="29"/>
    </row>
    <row r="10" spans="1:5">
      <c r="A10" s="29" t="s">
        <v>44</v>
      </c>
      <c r="B10" s="29"/>
      <c r="C10" s="29"/>
      <c r="D10" s="29"/>
      <c r="E10" s="29"/>
    </row>
  </sheetData>
  <mergeCells count="4">
    <mergeCell ref="A1:E1"/>
    <mergeCell ref="A9:E9"/>
    <mergeCell ref="A10:E10"/>
    <mergeCell ref="A2:A3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1"/>
  <sheetViews>
    <sheetView tabSelected="1" workbookViewId="0">
      <selection activeCell="M8" sqref="M8:N8"/>
    </sheetView>
  </sheetViews>
  <sheetFormatPr defaultColWidth="13.25" defaultRowHeight="13.5"/>
  <cols>
    <col min="1" max="1" width="16.375" style="2" customWidth="1"/>
    <col min="2" max="3" width="6.875" style="2" customWidth="1"/>
    <col min="4" max="4" width="8.625" style="2" customWidth="1"/>
    <col min="5" max="5" width="8.5" style="2" customWidth="1"/>
    <col min="6" max="6" width="10.125" style="2" customWidth="1"/>
    <col min="7" max="7" width="6.75" style="2" customWidth="1"/>
    <col min="8" max="8" width="9.125" style="2" customWidth="1"/>
    <col min="9" max="9" width="6.625" style="2" customWidth="1"/>
    <col min="10" max="10" width="9.75" style="2" customWidth="1"/>
    <col min="11" max="11" width="9.625" style="2" customWidth="1"/>
    <col min="12" max="12" width="8" style="2" customWidth="1"/>
    <col min="13" max="13" width="8.375" style="2" customWidth="1"/>
    <col min="14" max="14" width="30.5" style="2" customWidth="1"/>
    <col min="15" max="16384" width="13.25" style="2"/>
  </cols>
  <sheetData>
    <row r="1" ht="47.25" customHeight="1" spans="1:14">
      <c r="A1" s="3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 t="s">
        <v>46</v>
      </c>
    </row>
    <row r="3" ht="41.25" customHeight="1" spans="1:14">
      <c r="A3" s="5" t="s">
        <v>47</v>
      </c>
      <c r="B3" s="6" t="s">
        <v>12</v>
      </c>
      <c r="C3" s="6" t="s">
        <v>48</v>
      </c>
      <c r="D3" s="6" t="s">
        <v>21</v>
      </c>
      <c r="E3" s="6" t="s">
        <v>49</v>
      </c>
      <c r="F3" s="6" t="s">
        <v>50</v>
      </c>
      <c r="G3" s="6" t="s">
        <v>20</v>
      </c>
      <c r="H3" s="6" t="s">
        <v>17</v>
      </c>
      <c r="I3" s="6" t="s">
        <v>51</v>
      </c>
      <c r="J3" s="6" t="s">
        <v>52</v>
      </c>
      <c r="K3" s="6" t="s">
        <v>53</v>
      </c>
      <c r="L3" s="6" t="s">
        <v>54</v>
      </c>
      <c r="M3" s="10" t="s">
        <v>55</v>
      </c>
      <c r="N3" s="11"/>
    </row>
    <row r="4" ht="27" customHeight="1" spans="1:14">
      <c r="A4" s="7" t="s">
        <v>2</v>
      </c>
      <c r="B4" s="8">
        <v>7500</v>
      </c>
      <c r="C4" s="8">
        <v>7500</v>
      </c>
      <c r="D4" s="8">
        <v>7500</v>
      </c>
      <c r="E4" s="8">
        <v>7500</v>
      </c>
      <c r="F4" s="8">
        <v>7500</v>
      </c>
      <c r="G4" s="8">
        <v>7500</v>
      </c>
      <c r="H4" s="8">
        <v>7500</v>
      </c>
      <c r="I4" s="8">
        <v>7500</v>
      </c>
      <c r="J4" s="8">
        <v>7500</v>
      </c>
      <c r="K4" s="8">
        <v>7500</v>
      </c>
      <c r="L4" s="8">
        <v>7500</v>
      </c>
      <c r="M4" s="16" t="s">
        <v>56</v>
      </c>
      <c r="N4" s="17"/>
    </row>
    <row r="5" ht="27" customHeight="1" spans="1:14">
      <c r="A5" s="7" t="s">
        <v>3</v>
      </c>
      <c r="B5" s="8">
        <v>1200</v>
      </c>
      <c r="C5" s="8">
        <v>1200</v>
      </c>
      <c r="D5" s="8">
        <v>1200</v>
      </c>
      <c r="E5" s="8">
        <v>1200</v>
      </c>
      <c r="F5" s="8">
        <v>1200</v>
      </c>
      <c r="G5" s="8">
        <v>1200</v>
      </c>
      <c r="H5" s="8">
        <v>1200</v>
      </c>
      <c r="I5" s="8">
        <v>1200</v>
      </c>
      <c r="J5" s="8">
        <v>1200</v>
      </c>
      <c r="K5" s="8">
        <v>1200</v>
      </c>
      <c r="L5" s="8">
        <v>1200</v>
      </c>
      <c r="M5" s="16" t="s">
        <v>57</v>
      </c>
      <c r="N5" s="17"/>
    </row>
    <row r="6" ht="27" customHeight="1" spans="1:14">
      <c r="A6" s="7" t="s">
        <v>58</v>
      </c>
      <c r="B6" s="8">
        <v>700</v>
      </c>
      <c r="C6" s="8">
        <v>700</v>
      </c>
      <c r="D6" s="8">
        <v>700</v>
      </c>
      <c r="E6" s="8">
        <v>700</v>
      </c>
      <c r="F6" s="8">
        <v>700</v>
      </c>
      <c r="G6" s="8">
        <v>700</v>
      </c>
      <c r="H6" s="8">
        <v>700</v>
      </c>
      <c r="I6" s="8">
        <v>700</v>
      </c>
      <c r="J6" s="8">
        <v>700</v>
      </c>
      <c r="K6" s="8">
        <v>700</v>
      </c>
      <c r="L6" s="8">
        <v>700</v>
      </c>
      <c r="M6" s="16" t="s">
        <v>59</v>
      </c>
      <c r="N6" s="17"/>
    </row>
    <row r="7" ht="27" customHeight="1" spans="1:14">
      <c r="A7" s="7" t="s">
        <v>60</v>
      </c>
      <c r="B7" s="8">
        <v>490</v>
      </c>
      <c r="C7" s="8">
        <v>490</v>
      </c>
      <c r="D7" s="8">
        <v>490</v>
      </c>
      <c r="E7" s="8">
        <v>490</v>
      </c>
      <c r="F7" s="8">
        <v>490</v>
      </c>
      <c r="G7" s="8">
        <v>490</v>
      </c>
      <c r="H7" s="8">
        <v>490</v>
      </c>
      <c r="I7" s="8">
        <v>490</v>
      </c>
      <c r="J7" s="8">
        <v>490</v>
      </c>
      <c r="K7" s="8">
        <v>490</v>
      </c>
      <c r="L7" s="8">
        <v>490</v>
      </c>
      <c r="M7" s="18" t="s">
        <v>61</v>
      </c>
      <c r="N7" s="19"/>
    </row>
    <row r="8" ht="27" customHeight="1" spans="1:14">
      <c r="A8" s="7" t="s">
        <v>62</v>
      </c>
      <c r="B8" s="8">
        <v>10</v>
      </c>
      <c r="C8" s="8">
        <v>10</v>
      </c>
      <c r="D8" s="8">
        <v>10</v>
      </c>
      <c r="E8" s="8">
        <v>10</v>
      </c>
      <c r="F8" s="8">
        <v>10</v>
      </c>
      <c r="G8" s="8">
        <v>10</v>
      </c>
      <c r="H8" s="8">
        <v>10</v>
      </c>
      <c r="I8" s="8">
        <v>10</v>
      </c>
      <c r="J8" s="8">
        <v>10</v>
      </c>
      <c r="K8" s="8">
        <v>10</v>
      </c>
      <c r="L8" s="8">
        <v>10</v>
      </c>
      <c r="M8" s="16" t="s">
        <v>63</v>
      </c>
      <c r="N8" s="17"/>
    </row>
    <row r="9" ht="27" customHeight="1" spans="1:14">
      <c r="A9" s="7" t="s">
        <v>64</v>
      </c>
      <c r="B9" s="8">
        <f>SUM(B4:B8)</f>
        <v>9900</v>
      </c>
      <c r="C9" s="8">
        <f t="shared" ref="C9:L9" si="0">SUM(C4:C8)</f>
        <v>9900</v>
      </c>
      <c r="D9" s="8">
        <f>SUM(D4:D8)</f>
        <v>9900</v>
      </c>
      <c r="E9" s="8">
        <f>SUM(E4:E8)</f>
        <v>9900</v>
      </c>
      <c r="F9" s="8">
        <f>SUM(F4:F8)</f>
        <v>9900</v>
      </c>
      <c r="G9" s="8">
        <f>SUM(G4:G8)</f>
        <v>9900</v>
      </c>
      <c r="H9" s="8">
        <f>SUM(H4:H8)</f>
        <v>9900</v>
      </c>
      <c r="I9" s="8">
        <f>SUM(I4:I8)</f>
        <v>9900</v>
      </c>
      <c r="J9" s="8">
        <f>SUM(J4:J8)</f>
        <v>9900</v>
      </c>
      <c r="K9" s="8">
        <f>SUM(K4:K8)</f>
        <v>9900</v>
      </c>
      <c r="L9" s="8">
        <f>SUM(L4:L8)</f>
        <v>9900</v>
      </c>
      <c r="M9" s="16" t="s">
        <v>65</v>
      </c>
      <c r="N9" s="17"/>
    </row>
    <row r="10" ht="21" customHeight="1"/>
    <row r="11" s="1" customFormat="1"/>
    <row r="12" s="1" customFormat="1"/>
    <row r="13" s="1" customFormat="1" ht="25.5" spans="1:14">
      <c r="A13" s="9" t="s">
        <v>66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ht="18" customHeight="1" spans="1: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5" t="s">
        <v>46</v>
      </c>
    </row>
    <row r="15" ht="34.5" customHeight="1" spans="1:14">
      <c r="A15" s="5" t="s">
        <v>47</v>
      </c>
      <c r="B15" s="10" t="s">
        <v>67</v>
      </c>
      <c r="C15" s="11"/>
      <c r="D15" s="6" t="s">
        <v>12</v>
      </c>
      <c r="E15" s="10" t="s">
        <v>49</v>
      </c>
      <c r="F15" s="11"/>
      <c r="G15" s="6" t="s">
        <v>54</v>
      </c>
      <c r="H15" s="10" t="s">
        <v>50</v>
      </c>
      <c r="I15" s="11"/>
      <c r="J15" s="10" t="s">
        <v>68</v>
      </c>
      <c r="K15" s="11"/>
      <c r="L15" s="6" t="s">
        <v>20</v>
      </c>
      <c r="M15" s="6" t="s">
        <v>69</v>
      </c>
      <c r="N15" s="6" t="s">
        <v>55</v>
      </c>
    </row>
    <row r="16" ht="27.75" customHeight="1" spans="1:14">
      <c r="A16" s="7" t="s">
        <v>2</v>
      </c>
      <c r="B16" s="12">
        <v>0</v>
      </c>
      <c r="C16" s="13"/>
      <c r="D16" s="14">
        <v>0</v>
      </c>
      <c r="E16" s="12">
        <v>0</v>
      </c>
      <c r="F16" s="13">
        <v>7500</v>
      </c>
      <c r="G16" s="14">
        <v>0</v>
      </c>
      <c r="H16" s="12">
        <v>2000</v>
      </c>
      <c r="I16" s="13">
        <v>7500</v>
      </c>
      <c r="J16" s="12">
        <v>2000</v>
      </c>
      <c r="K16" s="13">
        <v>7500</v>
      </c>
      <c r="L16" s="14">
        <v>2000</v>
      </c>
      <c r="M16" s="14">
        <v>2000</v>
      </c>
      <c r="N16" s="8" t="s">
        <v>70</v>
      </c>
    </row>
    <row r="17" ht="27.75" customHeight="1" spans="1:14">
      <c r="A17" s="7" t="s">
        <v>3</v>
      </c>
      <c r="B17" s="12">
        <v>0</v>
      </c>
      <c r="C17" s="13"/>
      <c r="D17" s="14">
        <v>0</v>
      </c>
      <c r="E17" s="12">
        <v>0</v>
      </c>
      <c r="F17" s="13">
        <v>1200</v>
      </c>
      <c r="G17" s="14">
        <v>0</v>
      </c>
      <c r="H17" s="12">
        <v>500</v>
      </c>
      <c r="I17" s="13">
        <v>1200</v>
      </c>
      <c r="J17" s="12">
        <v>500</v>
      </c>
      <c r="K17" s="13">
        <v>1200</v>
      </c>
      <c r="L17" s="14">
        <v>500</v>
      </c>
      <c r="M17" s="14">
        <v>500</v>
      </c>
      <c r="N17" s="8" t="s">
        <v>59</v>
      </c>
    </row>
    <row r="18" ht="27.75" customHeight="1" spans="1:14">
      <c r="A18" s="7" t="s">
        <v>58</v>
      </c>
      <c r="B18" s="12">
        <v>560</v>
      </c>
      <c r="C18" s="13"/>
      <c r="D18" s="14">
        <v>560</v>
      </c>
      <c r="E18" s="12">
        <v>560</v>
      </c>
      <c r="F18" s="13">
        <v>700</v>
      </c>
      <c r="G18" s="14">
        <v>560</v>
      </c>
      <c r="H18" s="12">
        <v>560</v>
      </c>
      <c r="I18" s="13">
        <v>700</v>
      </c>
      <c r="J18" s="12">
        <v>560</v>
      </c>
      <c r="K18" s="13">
        <v>700</v>
      </c>
      <c r="L18" s="14">
        <v>560</v>
      </c>
      <c r="M18" s="14">
        <v>560</v>
      </c>
      <c r="N18" s="8" t="s">
        <v>71</v>
      </c>
    </row>
    <row r="19" ht="27.75" customHeight="1" spans="1:14">
      <c r="A19" s="7" t="s">
        <v>60</v>
      </c>
      <c r="B19" s="12">
        <v>210</v>
      </c>
      <c r="C19" s="13"/>
      <c r="D19" s="14">
        <v>210</v>
      </c>
      <c r="E19" s="12">
        <v>210</v>
      </c>
      <c r="F19" s="13">
        <v>490</v>
      </c>
      <c r="G19" s="14">
        <v>210</v>
      </c>
      <c r="H19" s="12">
        <v>210</v>
      </c>
      <c r="I19" s="13">
        <v>490</v>
      </c>
      <c r="J19" s="12">
        <v>210</v>
      </c>
      <c r="K19" s="13">
        <v>490</v>
      </c>
      <c r="L19" s="14">
        <v>210</v>
      </c>
      <c r="M19" s="14">
        <v>210</v>
      </c>
      <c r="N19" s="20" t="s">
        <v>72</v>
      </c>
    </row>
    <row r="20" ht="27.75" customHeight="1" spans="1:14">
      <c r="A20" s="7" t="s">
        <v>62</v>
      </c>
      <c r="B20" s="12">
        <v>10</v>
      </c>
      <c r="C20" s="13"/>
      <c r="D20" s="14">
        <v>10</v>
      </c>
      <c r="E20" s="12">
        <v>10</v>
      </c>
      <c r="F20" s="13">
        <v>100</v>
      </c>
      <c r="G20" s="14">
        <v>10</v>
      </c>
      <c r="H20" s="12">
        <v>10</v>
      </c>
      <c r="I20" s="13">
        <v>100</v>
      </c>
      <c r="J20" s="12">
        <v>10</v>
      </c>
      <c r="K20" s="13">
        <v>100</v>
      </c>
      <c r="L20" s="14">
        <v>10</v>
      </c>
      <c r="M20" s="14">
        <v>10</v>
      </c>
      <c r="N20" s="8" t="s">
        <v>73</v>
      </c>
    </row>
    <row r="21" ht="27.75" customHeight="1" spans="1:14">
      <c r="A21" s="7" t="s">
        <v>64</v>
      </c>
      <c r="B21" s="12">
        <f>SUM(B16:B20)</f>
        <v>780</v>
      </c>
      <c r="C21" s="13">
        <f t="shared" ref="C21:M21" si="1">SUM(C16:C20)</f>
        <v>0</v>
      </c>
      <c r="D21" s="14">
        <f>SUM(D16:D20)</f>
        <v>780</v>
      </c>
      <c r="E21" s="12">
        <f>SUM(E16:E20)</f>
        <v>780</v>
      </c>
      <c r="F21" s="13">
        <f>SUM(F16:F20)</f>
        <v>9990</v>
      </c>
      <c r="G21" s="14">
        <f>SUM(G16:G20)</f>
        <v>780</v>
      </c>
      <c r="H21" s="12">
        <f>SUM(H16:H20)</f>
        <v>3280</v>
      </c>
      <c r="I21" s="13">
        <f>SUM(I16:I20)</f>
        <v>9990</v>
      </c>
      <c r="J21" s="12">
        <f>SUM(J16:J20)</f>
        <v>3280</v>
      </c>
      <c r="K21" s="13">
        <f>SUM(K16:K20)</f>
        <v>9990</v>
      </c>
      <c r="L21" s="14">
        <f>SUM(L16:L20)</f>
        <v>3280</v>
      </c>
      <c r="M21" s="14">
        <f>SUM(M16:M20)</f>
        <v>3280</v>
      </c>
      <c r="N21" s="8" t="s">
        <v>74</v>
      </c>
    </row>
  </sheetData>
  <mergeCells count="37">
    <mergeCell ref="A1:N1"/>
    <mergeCell ref="M3:N3"/>
    <mergeCell ref="M4:N4"/>
    <mergeCell ref="M5:N5"/>
    <mergeCell ref="M6:N6"/>
    <mergeCell ref="M7:N7"/>
    <mergeCell ref="M8:N8"/>
    <mergeCell ref="M9:N9"/>
    <mergeCell ref="A13:N13"/>
    <mergeCell ref="B15:C15"/>
    <mergeCell ref="E15:F15"/>
    <mergeCell ref="H15:I15"/>
    <mergeCell ref="J15:K15"/>
    <mergeCell ref="B16:C16"/>
    <mergeCell ref="E16:F16"/>
    <mergeCell ref="H16:I16"/>
    <mergeCell ref="J16:K16"/>
    <mergeCell ref="B17:C17"/>
    <mergeCell ref="E17:F17"/>
    <mergeCell ref="H17:I17"/>
    <mergeCell ref="J17:K17"/>
    <mergeCell ref="B18:C18"/>
    <mergeCell ref="E18:F18"/>
    <mergeCell ref="H18:I18"/>
    <mergeCell ref="J18:K18"/>
    <mergeCell ref="B19:C19"/>
    <mergeCell ref="E19:F19"/>
    <mergeCell ref="H19:I19"/>
    <mergeCell ref="J19:K19"/>
    <mergeCell ref="B20:C20"/>
    <mergeCell ref="E20:F20"/>
    <mergeCell ref="H20:I20"/>
    <mergeCell ref="J20:K20"/>
    <mergeCell ref="B21:C21"/>
    <mergeCell ref="E21:F21"/>
    <mergeCell ref="H21:I21"/>
    <mergeCell ref="J21:K2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pdfj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浦东校区</vt:lpstr>
      <vt:lpstr>杨浦校区</vt:lpstr>
      <vt:lpstr>徐汇校区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pdfj</dc:creator>
  <cp:lastModifiedBy>Microsoft</cp:lastModifiedBy>
  <dcterms:created xsi:type="dcterms:W3CDTF">2015-09-01T02:15:00Z</dcterms:created>
  <dcterms:modified xsi:type="dcterms:W3CDTF">2015-09-01T04:37:18Z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